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955" activeTab="0"/>
  </bookViews>
  <sheets>
    <sheet name="Sheet1" sheetId="1" r:id="rId1"/>
    <sheet name="Sheet2" sheetId="2" r:id="rId2"/>
    <sheet name="Sheet3" sheetId="3" r:id="rId3"/>
  </sheets>
  <definedNames>
    <definedName name="_xlnm.Print_Area" localSheetId="0">'Sheet1'!$A$1:$L$55</definedName>
  </definedNames>
  <calcPr fullCalcOnLoad="1"/>
</workbook>
</file>

<file path=xl/comments1.xml><?xml version="1.0" encoding="utf-8"?>
<comments xmlns="http://schemas.openxmlformats.org/spreadsheetml/2006/main">
  <authors>
    <author>Miles</author>
  </authors>
  <commentList>
    <comment ref="C3" authorId="0">
      <text>
        <r>
          <rPr>
            <sz val="9"/>
            <rFont val="Tahoma"/>
            <family val="2"/>
          </rPr>
          <t xml:space="preserve">Club name
</t>
        </r>
      </text>
    </comment>
    <comment ref="G3" authorId="0">
      <text>
        <r>
          <rPr>
            <sz val="9"/>
            <rFont val="Tahoma"/>
            <family val="2"/>
          </rPr>
          <t xml:space="preserve">Name please
</t>
        </r>
      </text>
    </comment>
    <comment ref="C4" authorId="0">
      <text>
        <r>
          <rPr>
            <sz val="9"/>
            <rFont val="Tahoma"/>
            <family val="2"/>
          </rPr>
          <t xml:space="preserve">email address
</t>
        </r>
      </text>
    </comment>
  </commentList>
</comments>
</file>

<file path=xl/sharedStrings.xml><?xml version="1.0" encoding="utf-8"?>
<sst xmlns="http://schemas.openxmlformats.org/spreadsheetml/2006/main" count="225" uniqueCount="69">
  <si>
    <t xml:space="preserve">Event </t>
  </si>
  <si>
    <t>G</t>
  </si>
  <si>
    <t>U13</t>
  </si>
  <si>
    <t>100m</t>
  </si>
  <si>
    <t>B</t>
  </si>
  <si>
    <t>U12</t>
  </si>
  <si>
    <t>50m</t>
  </si>
  <si>
    <t>U11</t>
  </si>
  <si>
    <t>Freestyle</t>
  </si>
  <si>
    <t>Backstroke</t>
  </si>
  <si>
    <t>Breaststroke</t>
  </si>
  <si>
    <t>Butterfly</t>
  </si>
  <si>
    <t>Ind Medley</t>
  </si>
  <si>
    <t>25m</t>
  </si>
  <si>
    <t>G/B</t>
  </si>
  <si>
    <t>All</t>
  </si>
  <si>
    <t>8x1 Squadron Relay</t>
  </si>
  <si>
    <t>B Team</t>
  </si>
  <si>
    <t>t</t>
  </si>
  <si>
    <t>Club:</t>
  </si>
  <si>
    <t>Competition Conditions:</t>
  </si>
  <si>
    <t xml:space="preserve">A Team </t>
  </si>
  <si>
    <t>No limit</t>
  </si>
  <si>
    <t>Sally Davison</t>
  </si>
  <si>
    <t xml:space="preserve">Events may be swum in any order. Eg Odd and even events may be swum simultaneously to reduce gala time. </t>
  </si>
  <si>
    <t>E-mail:</t>
  </si>
  <si>
    <r>
      <t xml:space="preserve">Ages </t>
    </r>
    <r>
      <rPr>
        <sz val="10"/>
        <rFont val="Arial"/>
        <family val="2"/>
      </rPr>
      <t>as at</t>
    </r>
    <r>
      <rPr>
        <sz val="12"/>
        <rFont val="Arial"/>
        <family val="2"/>
      </rPr>
      <t xml:space="preserve"> </t>
    </r>
    <r>
      <rPr>
        <b/>
        <sz val="12"/>
        <rFont val="Arial"/>
        <family val="2"/>
      </rPr>
      <t>31st January</t>
    </r>
    <r>
      <rPr>
        <sz val="12"/>
        <rFont val="Arial"/>
        <family val="0"/>
      </rPr>
      <t>.</t>
    </r>
  </si>
  <si>
    <r>
      <t xml:space="preserve">Swimmers may </t>
    </r>
    <r>
      <rPr>
        <b/>
        <sz val="9"/>
        <rFont val="Arial"/>
        <family val="0"/>
      </rPr>
      <t>not</t>
    </r>
    <r>
      <rPr>
        <sz val="9"/>
        <rFont val="Arial"/>
        <family val="0"/>
      </rPr>
      <t xml:space="preserve"> be interchanged between teams, the team member being designated before the gala start.</t>
    </r>
  </si>
  <si>
    <r>
      <t xml:space="preserve"> Hants &amp; South Coast Leagues </t>
    </r>
    <r>
      <rPr>
        <sz val="14"/>
        <rFont val="Arial"/>
        <family val="2"/>
      </rPr>
      <t xml:space="preserve">  </t>
    </r>
  </si>
  <si>
    <t>Affiliated ASA SER</t>
  </si>
  <si>
    <t>Name:</t>
  </si>
  <si>
    <t>Entry limit</t>
  </si>
  <si>
    <t>event number and swimmer position; then print and award, where applicable, to the swimmers concerned.</t>
  </si>
  <si>
    <r>
      <rPr>
        <b/>
        <sz val="9"/>
        <rFont val="Arial"/>
        <family val="2"/>
      </rPr>
      <t>All clubs</t>
    </r>
    <r>
      <rPr>
        <sz val="9"/>
        <rFont val="Arial"/>
        <family val="0"/>
      </rPr>
      <t>: A Universal Certificate is available for you to complete, on receipt of the League Table, with name,</t>
    </r>
  </si>
  <si>
    <t>Times</t>
  </si>
  <si>
    <t xml:space="preserve">Swimmer medal positions are acknowledged on the resulting League Table (in website www.swimleagues.org.uk) and clubs may award a Universal Certificate, detailed below, where applicable. </t>
  </si>
  <si>
    <t xml:space="preserve">Universal Certificate: </t>
  </si>
  <si>
    <t>Allocation is entirely a matter for the club. It can be to swimmers in the conventional first three places, but numerals 4 to 6 in the show-position slot will indicate rank up to sixth place; numeral 7 will make the place slot show “Personal Best”.</t>
  </si>
  <si>
    <t>This allows the club, if desired, to make a certificate award to swimmers that have contributed significantly without reaching ‘medal’ positions.</t>
  </si>
  <si>
    <t xml:space="preserve"> </t>
  </si>
  <si>
    <t>Dennis (Hon VG Competition Sec)</t>
  </si>
  <si>
    <r>
      <t xml:space="preserve">It is in basic form allowing the club to annotate it with the </t>
    </r>
    <r>
      <rPr>
        <u val="single"/>
        <sz val="13"/>
        <rFont val="Times New Roman"/>
        <family val="1"/>
      </rPr>
      <t>name</t>
    </r>
    <r>
      <rPr>
        <sz val="13"/>
        <rFont val="Times New Roman"/>
        <family val="1"/>
      </rPr>
      <t xml:space="preserve"> (use cells E21/43) of the swimmer, the </t>
    </r>
    <r>
      <rPr>
        <u val="single"/>
        <sz val="13"/>
        <rFont val="Times New Roman"/>
        <family val="1"/>
      </rPr>
      <t xml:space="preserve">event number </t>
    </r>
    <r>
      <rPr>
        <sz val="13"/>
        <rFont val="Times New Roman"/>
        <family val="1"/>
      </rPr>
      <t xml:space="preserve">(cells C21/43) for which the award is being made, and the swimmer’s </t>
    </r>
    <r>
      <rPr>
        <u val="single"/>
        <sz val="13"/>
        <rFont val="Times New Roman"/>
        <family val="1"/>
      </rPr>
      <t xml:space="preserve">rank position number </t>
    </r>
    <r>
      <rPr>
        <sz val="13"/>
        <rFont val="Times New Roman"/>
        <family val="1"/>
      </rPr>
      <t>(cells D21/43</t>
    </r>
    <r>
      <rPr>
        <u val="single"/>
        <sz val="13"/>
        <rFont val="Times New Roman"/>
        <family val="1"/>
      </rPr>
      <t>)</t>
    </r>
    <r>
      <rPr>
        <sz val="13"/>
        <rFont val="Times New Roman"/>
        <family val="1"/>
      </rPr>
      <t>, before printing it out.</t>
    </r>
  </si>
  <si>
    <t xml:space="preserve">      Administration Details are on Sheet 2.</t>
  </si>
  <si>
    <t>√</t>
  </si>
  <si>
    <r>
      <t xml:space="preserve"> Enter times as Minutes </t>
    </r>
    <r>
      <rPr>
        <b/>
        <sz val="11"/>
        <rFont val="Arial"/>
        <family val="2"/>
      </rPr>
      <t>Colon</t>
    </r>
    <r>
      <rPr>
        <sz val="11"/>
        <rFont val="Arial"/>
        <family val="2"/>
      </rPr>
      <t xml:space="preserve"> Seconds  eg. 0:45.92, dq or ns</t>
    </r>
  </si>
  <si>
    <t>dq</t>
  </si>
  <si>
    <t xml:space="preserve">   Swimmers must be club members on 1st January.    Gala to be swum by 31st January.</t>
  </si>
  <si>
    <t>A Team</t>
  </si>
  <si>
    <t>B team</t>
  </si>
  <si>
    <t>Swimmers: For club use only</t>
  </si>
  <si>
    <t>Jane Sharapova</t>
  </si>
  <si>
    <t>0.47.92</t>
  </si>
  <si>
    <r>
      <rPr>
        <b/>
        <sz val="9"/>
        <rFont val="Arial"/>
        <family val="2"/>
      </rPr>
      <t>Squadron Relay</t>
    </r>
    <r>
      <rPr>
        <sz val="9"/>
        <rFont val="Arial"/>
        <family val="2"/>
      </rPr>
      <t xml:space="preserve"> to be swum, one girl &amp; boy, </t>
    </r>
    <r>
      <rPr>
        <u val="single"/>
        <sz val="9"/>
        <rFont val="Arial"/>
        <family val="2"/>
      </rPr>
      <t>each competing in 1 or more of the previous events,</t>
    </r>
    <r>
      <rPr>
        <sz val="9"/>
        <rFont val="Arial"/>
        <family val="2"/>
      </rPr>
      <t xml:space="preserve"> from each age-group</t>
    </r>
  </si>
  <si>
    <r>
      <t xml:space="preserve">Specific conditions for the gala, including entry times, are on the Entry form, </t>
    </r>
    <r>
      <rPr>
        <b/>
        <sz val="15"/>
        <rFont val="Times New Roman"/>
        <family val="1"/>
      </rPr>
      <t>Sheet 1</t>
    </r>
    <r>
      <rPr>
        <sz val="13"/>
        <rFont val="Times New Roman"/>
        <family val="1"/>
      </rPr>
      <t>. Clubs may enter one or two teams. Gala time may be reduced, if desired, by swimming similar events (stroke and distance) simultaneously.</t>
    </r>
  </si>
  <si>
    <t>Low cost is achieved by the Postal Swim concept with clubs swimming in their own, or other local, pool within a designated date band  and submitting their event times for ranking against other teams taking part.</t>
  </si>
  <si>
    <t>The Universal Certificate (compressed sample on Sheet 3) is for use in Virtual Galas as an award replacement for the cost and distribution of conventional medals.</t>
  </si>
  <si>
    <t>The functions and print-out review can, of course, be checked at any time before the mini-gala.</t>
  </si>
  <si>
    <t>A green highlight indicates</t>
  </si>
  <si>
    <t xml:space="preserve">  the time is in the correct format</t>
  </si>
  <si>
    <t xml:space="preserve">Entry Form is on Sheet 1. </t>
  </si>
  <si>
    <t xml:space="preserve">             Compressed sample.</t>
  </si>
  <si>
    <t>The VG gala is a novel concept designed to provide swimmers with low-cost competition in both League and Meet format.  The competition level is set by using County Championship based qualifying times as each event entry, with acceptance only to those who have not achieved that time in that stroke and distance.</t>
  </si>
  <si>
    <r>
      <rPr>
        <b/>
        <sz val="12"/>
        <rFont val="Arial"/>
        <family val="2"/>
      </rPr>
      <t>Virtual Gala 2014</t>
    </r>
    <r>
      <rPr>
        <sz val="10"/>
        <rFont val="Arial"/>
        <family val="0"/>
      </rPr>
      <t xml:space="preserve">       </t>
    </r>
    <r>
      <rPr>
        <sz val="8"/>
        <rFont val="Arial"/>
        <family val="2"/>
      </rPr>
      <t>Under ASA Law &amp; Technical Rules</t>
    </r>
  </si>
  <si>
    <r>
      <t xml:space="preserve">They may compete in up to </t>
    </r>
    <r>
      <rPr>
        <b/>
        <sz val="9"/>
        <rFont val="Arial"/>
        <family val="2"/>
      </rPr>
      <t>three individual</t>
    </r>
    <r>
      <rPr>
        <sz val="9"/>
        <rFont val="Arial"/>
        <family val="0"/>
      </rPr>
      <t xml:space="preserve"> events in their own age-group and one event in an older age-group.</t>
    </r>
  </si>
  <si>
    <t xml:space="preserve"> Please return this completed form to d.j.miles@ntlworld.com  by 1st February, 2014.</t>
  </si>
  <si>
    <t xml:space="preserve"> SHEET 2                    Virtual Gala Administration:  Year 2014.</t>
  </si>
  <si>
    <r>
      <t xml:space="preserve">Swimmers may </t>
    </r>
    <r>
      <rPr>
        <b/>
        <sz val="10"/>
        <rFont val="Arial"/>
        <family val="2"/>
      </rPr>
      <t>not</t>
    </r>
    <r>
      <rPr>
        <sz val="9"/>
        <rFont val="Arial"/>
        <family val="0"/>
      </rPr>
      <t xml:space="preserve"> compete in any event in which they they are faster than the time limit; </t>
    </r>
    <r>
      <rPr>
        <b/>
        <u val="single"/>
        <sz val="9"/>
        <rFont val="Arial"/>
        <family val="2"/>
      </rPr>
      <t>recent</t>
    </r>
    <r>
      <rPr>
        <sz val="9"/>
        <rFont val="Arial"/>
        <family val="0"/>
      </rPr>
      <t xml:space="preserve"> checks are reqested.</t>
    </r>
  </si>
  <si>
    <r>
      <t xml:space="preserve">The </t>
    </r>
    <r>
      <rPr>
        <sz val="13"/>
        <color indexed="10"/>
        <rFont val="Times New Roman"/>
        <family val="1"/>
      </rPr>
      <t>swimmer icons</t>
    </r>
    <r>
      <rPr>
        <sz val="13"/>
        <rFont val="Times New Roman"/>
        <family val="1"/>
      </rPr>
      <t xml:space="preserve"> on the certificate are unlocked so that, if wished, they</t>
    </r>
    <r>
      <rPr>
        <sz val="13"/>
        <color indexed="10"/>
        <rFont val="Times New Roman"/>
        <family val="1"/>
      </rPr>
      <t xml:space="preserve"> may be replaced</t>
    </r>
    <r>
      <rPr>
        <sz val="13"/>
        <rFont val="Times New Roman"/>
        <family val="1"/>
      </rPr>
      <t xml:space="preserve">, by any interested club member, </t>
    </r>
    <r>
      <rPr>
        <sz val="13"/>
        <color indexed="10"/>
        <rFont val="Times New Roman"/>
        <family val="1"/>
      </rPr>
      <t xml:space="preserve">with a picture of, for example, a photo of the swimmer or a small group of club ‘medallists’ </t>
    </r>
    <r>
      <rPr>
        <sz val="13"/>
        <rFont val="Times New Roman"/>
        <family val="1"/>
      </rPr>
      <t>before printing! Contact me if assistance is required.</t>
    </r>
  </si>
  <si>
    <r>
      <t xml:space="preserve">Swimmers who achive the Qualifying Time are not position ranked but are recorded as </t>
    </r>
    <r>
      <rPr>
        <b/>
        <sz val="13"/>
        <rFont val="Times New Roman"/>
        <family val="1"/>
      </rPr>
      <t>QT</t>
    </r>
    <r>
      <rPr>
        <sz val="13"/>
        <rFont val="Times New Roman"/>
        <family val="1"/>
      </rPr>
      <t xml:space="preserve"> with a points award the same as that for a first-placed swimmer.But do, please, have a r</t>
    </r>
    <r>
      <rPr>
        <b/>
        <sz val="13"/>
        <rFont val="Times New Roman"/>
        <family val="1"/>
      </rPr>
      <t>ecent</t>
    </r>
    <r>
      <rPr>
        <sz val="13"/>
        <rFont val="Times New Roman"/>
        <family val="1"/>
      </rPr>
      <t xml:space="preserve"> time check befere the entry.</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</si>
</sst>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ss.00"/>
    <numFmt numFmtId="165" formatCode="&quot;Yes&quot;;&quot;Yes&quot;;&quot;No&quot;"/>
    <numFmt numFmtId="166" formatCode="&quot;True&quot;;&quot;True&quot;;&quot;False&quot;"/>
    <numFmt numFmtId="167" formatCode="&quot;On&quot;;&quot;On&quot;;&quot;Off&quot;"/>
    <numFmt numFmtId="168" formatCode="[$€-2]\ #,##0.00_);[Red]\([$€-2]\ #,##0.00\)"/>
  </numFmts>
  <fonts count="63">
    <font>
      <sz val="10"/>
      <name val="Arial"/>
      <family val="0"/>
    </font>
    <font>
      <sz val="8"/>
      <name val="Arial"/>
      <family val="0"/>
    </font>
    <font>
      <sz val="9"/>
      <name val="Arial"/>
      <family val="0"/>
    </font>
    <font>
      <b/>
      <sz val="10"/>
      <name val="Arial"/>
      <family val="2"/>
    </font>
    <font>
      <b/>
      <sz val="12"/>
      <name val="Arial"/>
      <family val="2"/>
    </font>
    <font>
      <b/>
      <sz val="9"/>
      <name val="Arial"/>
      <family val="0"/>
    </font>
    <font>
      <sz val="12"/>
      <name val="Arial"/>
      <family val="0"/>
    </font>
    <font>
      <sz val="10"/>
      <color indexed="10"/>
      <name val="Arial"/>
      <family val="0"/>
    </font>
    <font>
      <sz val="11"/>
      <name val="Arial"/>
      <family val="2"/>
    </font>
    <font>
      <b/>
      <sz val="14"/>
      <name val="Arial"/>
      <family val="2"/>
    </font>
    <font>
      <sz val="14"/>
      <name val="Arial"/>
      <family val="2"/>
    </font>
    <font>
      <b/>
      <sz val="11"/>
      <name val="Arial"/>
      <family val="2"/>
    </font>
    <font>
      <sz val="14"/>
      <name val="Times New Roman"/>
      <family val="1"/>
    </font>
    <font>
      <sz val="13"/>
      <name val="Times New Roman"/>
      <family val="1"/>
    </font>
    <font>
      <sz val="13"/>
      <name val="Arial"/>
      <family val="2"/>
    </font>
    <font>
      <u val="single"/>
      <sz val="13"/>
      <name val="Times New Roman"/>
      <family val="1"/>
    </font>
    <font>
      <sz val="13"/>
      <color indexed="10"/>
      <name val="Times New Roman"/>
      <family val="1"/>
    </font>
    <font>
      <sz val="9"/>
      <name val="Tahoma"/>
      <family val="2"/>
    </font>
    <font>
      <u val="single"/>
      <sz val="9"/>
      <name val="Arial"/>
      <family val="2"/>
    </font>
    <font>
      <b/>
      <sz val="15"/>
      <name val="Times New Roman"/>
      <family val="1"/>
    </font>
    <font>
      <b/>
      <sz val="13"/>
      <name val="Times New Roman"/>
      <family val="1"/>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3">
    <xf numFmtId="0" fontId="0" fillId="0" borderId="0" xfId="0" applyAlignment="1">
      <alignment/>
    </xf>
    <xf numFmtId="0" fontId="0" fillId="0" borderId="0" xfId="0" applyAlignment="1">
      <alignment horizontal="center"/>
    </xf>
    <xf numFmtId="0" fontId="0" fillId="0" borderId="0" xfId="0" applyFont="1" applyAlignment="1">
      <alignment horizontal="center"/>
    </xf>
    <xf numFmtId="0" fontId="0" fillId="0" borderId="0" xfId="0" applyFont="1" applyAlignment="1">
      <alignment horizontal="right"/>
    </xf>
    <xf numFmtId="0" fontId="0" fillId="0" borderId="0" xfId="0" applyFont="1" applyAlignment="1" applyProtection="1">
      <alignment horizontal="center"/>
      <protection hidden="1"/>
    </xf>
    <xf numFmtId="0" fontId="0" fillId="0" borderId="0" xfId="0" applyAlignment="1" applyProtection="1">
      <alignment horizontal="center"/>
      <protection hidden="1"/>
    </xf>
    <xf numFmtId="164" fontId="0" fillId="0" borderId="0" xfId="0" applyNumberFormat="1" applyFont="1" applyAlignment="1" applyProtection="1">
      <alignment horizontal="center"/>
      <protection hidden="1"/>
    </xf>
    <xf numFmtId="164" fontId="0" fillId="0" borderId="0" xfId="0" applyNumberFormat="1" applyFont="1" applyAlignment="1" applyProtection="1">
      <alignment horizontal="center"/>
      <protection hidden="1" locked="0"/>
    </xf>
    <xf numFmtId="164" fontId="0" fillId="0" borderId="0" xfId="0" applyNumberFormat="1" applyAlignment="1" applyProtection="1">
      <alignment horizontal="center"/>
      <protection hidden="1" locked="0"/>
    </xf>
    <xf numFmtId="0" fontId="2" fillId="0" borderId="0" xfId="0" applyFont="1" applyAlignment="1">
      <alignment horizontal="center"/>
    </xf>
    <xf numFmtId="164" fontId="0" fillId="0" borderId="0" xfId="0" applyNumberFormat="1" applyAlignment="1">
      <alignment horizontal="center"/>
    </xf>
    <xf numFmtId="0" fontId="0" fillId="0" borderId="0" xfId="0" applyAlignment="1" applyProtection="1">
      <alignment shrinkToFit="1"/>
      <protection locked="0"/>
    </xf>
    <xf numFmtId="0" fontId="7" fillId="0" borderId="0" xfId="0" applyFont="1" applyAlignment="1">
      <alignment/>
    </xf>
    <xf numFmtId="0" fontId="0" fillId="0" borderId="0" xfId="0" applyFill="1" applyAlignment="1">
      <alignment/>
    </xf>
    <xf numFmtId="164" fontId="0" fillId="0" borderId="0" xfId="0" applyNumberFormat="1" applyFont="1" applyAlignment="1" applyProtection="1">
      <alignment horizontal="center"/>
      <protection hidden="1" locked="0"/>
    </xf>
    <xf numFmtId="0" fontId="5" fillId="0" borderId="0" xfId="0" applyFont="1" applyAlignment="1">
      <alignment horizontal="left"/>
    </xf>
    <xf numFmtId="0" fontId="9" fillId="0" borderId="0" xfId="0" applyFont="1" applyAlignment="1">
      <alignment horizontal="left"/>
    </xf>
    <xf numFmtId="0" fontId="10" fillId="0" borderId="0" xfId="0" applyFont="1" applyAlignment="1">
      <alignment horizontal="left"/>
    </xf>
    <xf numFmtId="0" fontId="2" fillId="0" borderId="0" xfId="0" applyFont="1" applyAlignment="1" applyProtection="1">
      <alignment horizontal="right"/>
      <protection hidden="1"/>
    </xf>
    <xf numFmtId="0" fontId="2" fillId="0" borderId="0" xfId="0" applyFont="1" applyAlignment="1">
      <alignment horizontal="center" wrapText="1"/>
    </xf>
    <xf numFmtId="0" fontId="0" fillId="0" borderId="0" xfId="0" applyFont="1" applyAlignment="1" applyProtection="1">
      <alignment shrinkToFit="1"/>
      <protection locked="0"/>
    </xf>
    <xf numFmtId="0" fontId="0" fillId="0" borderId="0" xfId="0" applyAlignment="1">
      <alignment wrapText="1"/>
    </xf>
    <xf numFmtId="0" fontId="12" fillId="0" borderId="0" xfId="0" applyFont="1" applyAlignment="1">
      <alignment wrapText="1"/>
    </xf>
    <xf numFmtId="0" fontId="13" fillId="0" borderId="0" xfId="0" applyFont="1" applyAlignment="1">
      <alignment wrapText="1"/>
    </xf>
    <xf numFmtId="0" fontId="14" fillId="0" borderId="0" xfId="0" applyFont="1" applyAlignment="1">
      <alignment/>
    </xf>
    <xf numFmtId="0" fontId="14" fillId="0" borderId="0" xfId="53" applyFont="1" applyAlignment="1" applyProtection="1">
      <alignment wrapText="1"/>
      <protection/>
    </xf>
    <xf numFmtId="0" fontId="0" fillId="0" borderId="0" xfId="0" applyFill="1" applyAlignment="1">
      <alignment horizontal="center"/>
    </xf>
    <xf numFmtId="0" fontId="0" fillId="0" borderId="0" xfId="0" applyAlignment="1">
      <alignment horizontal="center" shrinkToFit="1"/>
    </xf>
    <xf numFmtId="0" fontId="8" fillId="0" borderId="0" xfId="0" applyFont="1" applyFill="1" applyAlignment="1">
      <alignment horizontal="center"/>
    </xf>
    <xf numFmtId="0" fontId="61" fillId="33" borderId="0" xfId="0" applyFont="1" applyFill="1" applyAlignment="1">
      <alignment/>
    </xf>
    <xf numFmtId="0" fontId="0" fillId="0" borderId="0" xfId="0" applyFont="1" applyAlignment="1" applyProtection="1">
      <alignment/>
      <protection locked="0"/>
    </xf>
    <xf numFmtId="0" fontId="3" fillId="0" borderId="0" xfId="0" applyFont="1" applyFill="1" applyAlignment="1">
      <alignment horizontal="left"/>
    </xf>
    <xf numFmtId="164" fontId="0" fillId="0" borderId="0" xfId="0" applyNumberFormat="1" applyFont="1" applyFill="1" applyAlignment="1" applyProtection="1">
      <alignment horizontal="center"/>
      <protection hidden="1"/>
    </xf>
    <xf numFmtId="0" fontId="0" fillId="9" borderId="0" xfId="0" applyFill="1" applyAlignment="1">
      <alignment horizontal="center"/>
    </xf>
    <xf numFmtId="0" fontId="0" fillId="9" borderId="0" xfId="0" applyFill="1" applyAlignment="1">
      <alignment/>
    </xf>
    <xf numFmtId="0" fontId="0" fillId="9" borderId="0" xfId="0" applyFill="1" applyAlignment="1" applyProtection="1">
      <alignment shrinkToFit="1"/>
      <protection locked="0"/>
    </xf>
    <xf numFmtId="0" fontId="6" fillId="0" borderId="0" xfId="0" applyFont="1" applyAlignment="1">
      <alignment/>
    </xf>
    <xf numFmtId="0" fontId="0" fillId="0" borderId="0" xfId="0" applyAlignment="1" applyProtection="1">
      <alignment horizontal="center" shrinkToFit="1"/>
      <protection locked="0"/>
    </xf>
    <xf numFmtId="0" fontId="0" fillId="10" borderId="0" xfId="0" applyFill="1" applyAlignment="1">
      <alignment/>
    </xf>
    <xf numFmtId="0" fontId="0" fillId="10" borderId="10" xfId="0" applyFont="1" applyFill="1" applyBorder="1" applyAlignment="1" applyProtection="1">
      <alignment/>
      <protection locked="0"/>
    </xf>
    <xf numFmtId="0" fontId="0" fillId="10" borderId="10" xfId="0" applyFill="1" applyBorder="1" applyAlignment="1">
      <alignment/>
    </xf>
    <xf numFmtId="0" fontId="0"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0" fillId="0" borderId="0" xfId="0" applyAlignment="1">
      <alignment/>
    </xf>
    <xf numFmtId="0" fontId="0" fillId="0" borderId="0" xfId="0" applyAlignment="1" applyProtection="1">
      <alignment/>
      <protection locked="0"/>
    </xf>
    <xf numFmtId="0" fontId="2" fillId="0" borderId="0" xfId="0" applyFont="1" applyAlignment="1">
      <alignment horizontal="left"/>
    </xf>
    <xf numFmtId="0" fontId="2" fillId="0" borderId="0" xfId="0" applyFont="1" applyAlignment="1">
      <alignment/>
    </xf>
    <xf numFmtId="0" fontId="3" fillId="0" borderId="0" xfId="0" applyFont="1" applyAlignment="1">
      <alignment horizontal="left"/>
    </xf>
    <xf numFmtId="0" fontId="2" fillId="0" borderId="0" xfId="0" applyFont="1" applyAlignment="1">
      <alignment horizontal="left"/>
    </xf>
    <xf numFmtId="0" fontId="2" fillId="0" borderId="0" xfId="0" applyFont="1" applyAlignment="1" applyProtection="1">
      <alignment/>
      <protection locked="0"/>
    </xf>
    <xf numFmtId="0" fontId="2" fillId="0" borderId="0" xfId="0" applyFont="1" applyAlignment="1">
      <alignment horizontal="center"/>
    </xf>
    <xf numFmtId="0" fontId="2" fillId="0" borderId="0" xfId="0" applyFont="1" applyAlignment="1" applyProtection="1">
      <alignment shrinkToFit="1"/>
      <protection locked="0"/>
    </xf>
    <xf numFmtId="0" fontId="0" fillId="0" borderId="0" xfId="0" applyAlignment="1" applyProtection="1">
      <alignment shrinkToFit="1"/>
      <protection locked="0"/>
    </xf>
    <xf numFmtId="0" fontId="2" fillId="0" borderId="0" xfId="0" applyFont="1" applyFill="1" applyAlignment="1">
      <alignment horizontal="left"/>
    </xf>
    <xf numFmtId="0" fontId="2" fillId="0" borderId="0" xfId="0" applyFont="1" applyFill="1" applyAlignment="1">
      <alignment/>
    </xf>
    <xf numFmtId="0" fontId="0" fillId="10" borderId="0" xfId="0" applyFont="1" applyFill="1" applyAlignment="1">
      <alignment horizontal="center"/>
    </xf>
    <xf numFmtId="0" fontId="0" fillId="10" borderId="0" xfId="0" applyFill="1" applyAlignment="1">
      <alignment horizontal="center"/>
    </xf>
    <xf numFmtId="0" fontId="8" fillId="34" borderId="10" xfId="0" applyFont="1" applyFill="1" applyBorder="1" applyAlignment="1">
      <alignment horizontal="center"/>
    </xf>
    <xf numFmtId="0" fontId="0" fillId="0" borderId="10" xfId="0" applyBorder="1" applyAlignment="1">
      <alignment horizontal="center"/>
    </xf>
    <xf numFmtId="0" fontId="2" fillId="0" borderId="0" xfId="0" applyFont="1" applyAlignment="1">
      <alignment/>
    </xf>
    <xf numFmtId="0" fontId="2" fillId="35" borderId="0" xfId="0" applyFont="1" applyFill="1" applyAlignment="1">
      <alignment horizontal="left"/>
    </xf>
    <xf numFmtId="0" fontId="2" fillId="35" borderId="0" xfId="0" applyFont="1" applyFill="1" applyAlignment="1">
      <alignment/>
    </xf>
    <xf numFmtId="0" fontId="6" fillId="0" borderId="0" xfId="0" applyFont="1" applyAlignment="1">
      <alignment horizontal="left"/>
    </xf>
    <xf numFmtId="0" fontId="3" fillId="0" borderId="0" xfId="0" applyFont="1" applyAlignment="1">
      <alignment horizontal="center"/>
    </xf>
    <xf numFmtId="0" fontId="0" fillId="0" borderId="0" xfId="0" applyFont="1" applyAlignment="1">
      <alignment horizontal="center"/>
    </xf>
    <xf numFmtId="0" fontId="8" fillId="0" borderId="0" xfId="0" applyFont="1" applyAlignment="1" applyProtection="1">
      <alignment horizontal="center"/>
      <protection hidden="1"/>
    </xf>
    <xf numFmtId="0" fontId="8" fillId="0" borderId="0" xfId="0" applyFont="1" applyAlignment="1">
      <alignment horizontal="center"/>
    </xf>
    <xf numFmtId="0" fontId="0" fillId="0" borderId="0" xfId="0" applyAlignment="1" applyProtection="1">
      <alignment horizontal="left"/>
      <protection locked="0"/>
    </xf>
    <xf numFmtId="0" fontId="0" fillId="0" borderId="0" xfId="0" applyFont="1" applyAlignment="1" applyProtection="1">
      <alignment horizontal="center"/>
      <protection locked="0"/>
    </xf>
    <xf numFmtId="0" fontId="0" fillId="0" borderId="0" xfId="0"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76200</xdr:rowOff>
    </xdr:from>
    <xdr:to>
      <xdr:col>8</xdr:col>
      <xdr:colOff>438150</xdr:colOff>
      <xdr:row>42</xdr:row>
      <xdr:rowOff>123825</xdr:rowOff>
    </xdr:to>
    <xdr:pic>
      <xdr:nvPicPr>
        <xdr:cNvPr id="1" name="Picture 1" descr="img005 - Copy.jpg"/>
        <xdr:cNvPicPr preferRelativeResize="1">
          <a:picLocks noChangeAspect="1"/>
        </xdr:cNvPicPr>
      </xdr:nvPicPr>
      <xdr:blipFill>
        <a:blip r:embed="rId1"/>
        <a:stretch>
          <a:fillRect/>
        </a:stretch>
      </xdr:blipFill>
      <xdr:spPr>
        <a:xfrm>
          <a:off x="342900" y="76200"/>
          <a:ext cx="4953000" cy="6781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wimleagues.org.uk/"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57"/>
  <sheetViews>
    <sheetView tabSelected="1" view="pageBreakPreview" zoomScaleSheetLayoutView="100" zoomScalePageLayoutView="0" workbookViewId="0" topLeftCell="A1">
      <selection activeCell="O44" sqref="O44"/>
    </sheetView>
  </sheetViews>
  <sheetFormatPr defaultColWidth="9.140625" defaultRowHeight="12.75"/>
  <cols>
    <col min="1" max="1" width="3.57421875" style="1" customWidth="1"/>
    <col min="2" max="2" width="3.7109375" style="1" customWidth="1"/>
    <col min="3" max="3" width="5.421875" style="1" customWidth="1"/>
    <col min="4" max="4" width="6.421875" style="2" customWidth="1"/>
    <col min="5" max="5" width="11.8515625" style="2" customWidth="1"/>
    <col min="6" max="6" width="9.7109375" style="4" customWidth="1"/>
    <col min="7" max="7" width="9.7109375" style="5" customWidth="1"/>
    <col min="8" max="8" width="1.8515625" style="0" customWidth="1"/>
    <col min="9" max="9" width="1.7109375" style="0" customWidth="1"/>
    <col min="10" max="10" width="8.8515625" style="1" customWidth="1"/>
    <col min="11" max="12" width="15.7109375" style="0" customWidth="1"/>
    <col min="13" max="13" width="7.7109375" style="0" customWidth="1"/>
  </cols>
  <sheetData>
    <row r="1" spans="2:12" ht="21.75" customHeight="1">
      <c r="B1" s="17"/>
      <c r="C1" s="16" t="s">
        <v>28</v>
      </c>
      <c r="D1" s="17"/>
      <c r="E1" s="17"/>
      <c r="F1" s="17"/>
      <c r="G1" s="17"/>
      <c r="H1" s="17"/>
      <c r="I1" s="17"/>
      <c r="J1" s="43" t="s">
        <v>29</v>
      </c>
      <c r="K1" s="44"/>
      <c r="L1" s="44"/>
    </row>
    <row r="2" spans="1:12" ht="15.75">
      <c r="A2" s="66" t="s">
        <v>62</v>
      </c>
      <c r="B2" s="44"/>
      <c r="C2" s="44"/>
      <c r="D2" s="67"/>
      <c r="E2" s="67"/>
      <c r="F2" s="67"/>
      <c r="G2" s="44"/>
      <c r="J2" s="65" t="s">
        <v>26</v>
      </c>
      <c r="K2" s="45"/>
      <c r="L2" s="45"/>
    </row>
    <row r="3" spans="1:10" ht="18" customHeight="1">
      <c r="A3" s="44" t="s">
        <v>19</v>
      </c>
      <c r="B3" s="44"/>
      <c r="C3" s="71" t="s">
        <v>39</v>
      </c>
      <c r="D3" s="72"/>
      <c r="E3" s="72"/>
      <c r="F3" s="18" t="s">
        <v>30</v>
      </c>
      <c r="G3" s="70"/>
      <c r="H3" s="46"/>
      <c r="I3" s="46"/>
      <c r="J3" s="46"/>
    </row>
    <row r="4" spans="1:12" ht="16.5" customHeight="1">
      <c r="A4" s="53" t="s">
        <v>25</v>
      </c>
      <c r="B4" s="53"/>
      <c r="C4" s="54"/>
      <c r="D4" s="55"/>
      <c r="E4" s="55"/>
      <c r="F4" s="68" t="s">
        <v>34</v>
      </c>
      <c r="G4" s="69"/>
      <c r="K4" s="58" t="s">
        <v>57</v>
      </c>
      <c r="L4" s="59"/>
    </row>
    <row r="5" spans="1:12" ht="16.5" customHeight="1">
      <c r="A5" s="60" t="s">
        <v>44</v>
      </c>
      <c r="B5" s="61"/>
      <c r="C5" s="61"/>
      <c r="D5" s="61"/>
      <c r="E5" s="61"/>
      <c r="F5" s="61"/>
      <c r="G5" s="61"/>
      <c r="H5" s="61"/>
      <c r="I5" s="61"/>
      <c r="J5" s="61"/>
      <c r="K5" s="39" t="s">
        <v>58</v>
      </c>
      <c r="L5" s="40"/>
    </row>
    <row r="6" spans="1:12" ht="15.75" customHeight="1">
      <c r="A6" s="28"/>
      <c r="D6" s="1"/>
      <c r="E6" s="1"/>
      <c r="F6" s="5" t="s">
        <v>47</v>
      </c>
      <c r="G6" s="5" t="s">
        <v>48</v>
      </c>
      <c r="H6" s="1"/>
      <c r="I6" s="1"/>
      <c r="K6" s="43" t="s">
        <v>49</v>
      </c>
      <c r="L6" s="44"/>
    </row>
    <row r="7" spans="1:12" ht="12.75">
      <c r="A7" s="44" t="s">
        <v>0</v>
      </c>
      <c r="B7" s="44"/>
      <c r="C7" s="44"/>
      <c r="D7" s="44"/>
      <c r="E7" s="3"/>
      <c r="F7" s="27" t="str">
        <f>C3</f>
        <v> </v>
      </c>
      <c r="G7" s="27" t="str">
        <f>C3</f>
        <v> </v>
      </c>
      <c r="H7" s="29" t="s">
        <v>43</v>
      </c>
      <c r="I7" s="29" t="s">
        <v>43</v>
      </c>
      <c r="J7" s="19" t="s">
        <v>31</v>
      </c>
      <c r="K7" s="26" t="s">
        <v>21</v>
      </c>
      <c r="L7" s="26" t="s">
        <v>17</v>
      </c>
    </row>
    <row r="8" spans="1:12" ht="14.25" customHeight="1">
      <c r="A8" s="1">
        <v>1</v>
      </c>
      <c r="B8" s="1" t="s">
        <v>1</v>
      </c>
      <c r="C8" s="1" t="s">
        <v>2</v>
      </c>
      <c r="D8" s="2" t="s">
        <v>3</v>
      </c>
      <c r="E8" s="2" t="s">
        <v>8</v>
      </c>
      <c r="F8" s="14">
        <v>0.0010439814814814815</v>
      </c>
      <c r="G8" s="8">
        <v>0.001182986111111111</v>
      </c>
      <c r="H8" s="6" t="str">
        <f aca="true" t="shared" si="0" ref="H8:I11">IF(F8="ns",$H$7,IF(F8="dq",$H$7,IF(F8="t"," ",IF(F8&gt;10,"X",$H$7))))</f>
        <v>√</v>
      </c>
      <c r="I8" s="6" t="str">
        <f t="shared" si="0"/>
        <v>√</v>
      </c>
      <c r="J8" s="10">
        <v>0.0008344907407407407</v>
      </c>
      <c r="K8" s="11" t="s">
        <v>23</v>
      </c>
      <c r="L8" s="30" t="s">
        <v>50</v>
      </c>
    </row>
    <row r="9" spans="1:12" ht="14.25" customHeight="1">
      <c r="A9" s="1">
        <v>2</v>
      </c>
      <c r="B9" s="1" t="s">
        <v>4</v>
      </c>
      <c r="C9" s="1" t="s">
        <v>2</v>
      </c>
      <c r="F9" s="7">
        <v>0.001071412037037037</v>
      </c>
      <c r="G9" s="14" t="s">
        <v>45</v>
      </c>
      <c r="H9" s="6" t="str">
        <f t="shared" si="0"/>
        <v>√</v>
      </c>
      <c r="I9" s="6" t="str">
        <f t="shared" si="0"/>
        <v>√</v>
      </c>
      <c r="J9" s="10">
        <v>0.0008171296296296298</v>
      </c>
      <c r="K9" s="20"/>
      <c r="L9" s="20"/>
    </row>
    <row r="10" spans="1:12" ht="14.25" customHeight="1">
      <c r="A10" s="1">
        <v>3</v>
      </c>
      <c r="B10" s="1" t="s">
        <v>1</v>
      </c>
      <c r="C10" s="1" t="s">
        <v>5</v>
      </c>
      <c r="D10" s="2" t="s">
        <v>6</v>
      </c>
      <c r="E10" s="2" t="s">
        <v>9</v>
      </c>
      <c r="F10" s="7">
        <v>0.0005063657407407407</v>
      </c>
      <c r="G10" s="14" t="s">
        <v>51</v>
      </c>
      <c r="H10" s="6" t="str">
        <f t="shared" si="0"/>
        <v>√</v>
      </c>
      <c r="I10" s="6" t="str">
        <f t="shared" si="0"/>
        <v>X</v>
      </c>
      <c r="J10" s="10">
        <v>0.0004780092592592592</v>
      </c>
      <c r="K10" s="11"/>
      <c r="L10" s="11"/>
    </row>
    <row r="11" spans="1:14" ht="14.25" customHeight="1">
      <c r="A11" s="1">
        <v>4</v>
      </c>
      <c r="B11" s="1" t="s">
        <v>4</v>
      </c>
      <c r="C11" s="1" t="s">
        <v>5</v>
      </c>
      <c r="F11" s="14" t="s">
        <v>18</v>
      </c>
      <c r="G11" s="8" t="s">
        <v>18</v>
      </c>
      <c r="H11" s="6" t="str">
        <f t="shared" si="0"/>
        <v> </v>
      </c>
      <c r="I11" s="6" t="str">
        <f t="shared" si="0"/>
        <v> </v>
      </c>
      <c r="J11" s="10">
        <v>0.00047106481481481484</v>
      </c>
      <c r="K11" s="20"/>
      <c r="L11" s="11"/>
      <c r="N11" s="13"/>
    </row>
    <row r="12" spans="1:16" ht="14.25" customHeight="1">
      <c r="A12" s="1">
        <v>5</v>
      </c>
      <c r="B12" s="1" t="s">
        <v>1</v>
      </c>
      <c r="C12" s="1" t="s">
        <v>7</v>
      </c>
      <c r="D12" s="2" t="s">
        <v>6</v>
      </c>
      <c r="E12" s="2" t="s">
        <v>10</v>
      </c>
      <c r="F12" s="14" t="s">
        <v>18</v>
      </c>
      <c r="G12" s="8" t="s">
        <v>18</v>
      </c>
      <c r="H12" s="6" t="str">
        <f aca="true" t="shared" si="1" ref="H12:H44">IF(F12="ns",$H$7,IF(F12="dq",$H$7,IF(F12="t"," ",IF(F12&gt;10,"X",$H$7))))</f>
        <v> </v>
      </c>
      <c r="I12" s="6" t="str">
        <f aca="true" t="shared" si="2" ref="I12:I44">IF(G12="ns",$H$7,IF(G12="dq",$H$7,IF(G12="t"," ",IF(G12&gt;10,"X",$H$7))))</f>
        <v> </v>
      </c>
      <c r="J12" s="10">
        <v>0.0005717592592592593</v>
      </c>
      <c r="K12" s="20"/>
      <c r="L12" s="11"/>
      <c r="P12" s="38"/>
    </row>
    <row r="13" spans="1:12" ht="14.25" customHeight="1">
      <c r="A13" s="1">
        <v>6</v>
      </c>
      <c r="B13" s="1" t="s">
        <v>4</v>
      </c>
      <c r="C13" s="1" t="s">
        <v>7</v>
      </c>
      <c r="F13" s="7" t="s">
        <v>18</v>
      </c>
      <c r="G13" s="8" t="s">
        <v>18</v>
      </c>
      <c r="H13" s="6" t="str">
        <f t="shared" si="1"/>
        <v> </v>
      </c>
      <c r="I13" s="6" t="str">
        <f t="shared" si="2"/>
        <v> </v>
      </c>
      <c r="J13" s="10">
        <v>0.0005717592592592593</v>
      </c>
      <c r="K13" s="20"/>
      <c r="L13" s="37"/>
    </row>
    <row r="14" spans="1:12" ht="14.25" customHeight="1">
      <c r="A14" s="1">
        <v>7</v>
      </c>
      <c r="B14" s="1" t="s">
        <v>1</v>
      </c>
      <c r="C14" s="1">
        <v>9</v>
      </c>
      <c r="D14" s="2" t="s">
        <v>13</v>
      </c>
      <c r="E14" s="2" t="s">
        <v>11</v>
      </c>
      <c r="F14" s="7" t="s">
        <v>18</v>
      </c>
      <c r="G14" s="8" t="s">
        <v>18</v>
      </c>
      <c r="H14" s="6" t="str">
        <f t="shared" si="1"/>
        <v> </v>
      </c>
      <c r="I14" s="6" t="str">
        <f t="shared" si="2"/>
        <v> </v>
      </c>
      <c r="J14" s="10">
        <v>0.00024305555555555552</v>
      </c>
      <c r="K14" s="20"/>
      <c r="L14" s="11"/>
    </row>
    <row r="15" spans="1:12" ht="14.25" customHeight="1">
      <c r="A15" s="1">
        <v>8</v>
      </c>
      <c r="B15" s="1" t="s">
        <v>4</v>
      </c>
      <c r="C15" s="1">
        <v>9</v>
      </c>
      <c r="F15" s="7" t="s">
        <v>18</v>
      </c>
      <c r="G15" s="8" t="s">
        <v>18</v>
      </c>
      <c r="H15" s="6" t="str">
        <f t="shared" si="1"/>
        <v> </v>
      </c>
      <c r="I15" s="6" t="str">
        <f t="shared" si="2"/>
        <v> </v>
      </c>
      <c r="J15" s="10">
        <v>0.00024305555555555552</v>
      </c>
      <c r="K15" s="20"/>
      <c r="L15" s="11"/>
    </row>
    <row r="16" spans="1:12" ht="14.25" customHeight="1">
      <c r="A16" s="1">
        <v>9</v>
      </c>
      <c r="B16" s="1" t="s">
        <v>1</v>
      </c>
      <c r="C16" s="1" t="s">
        <v>2</v>
      </c>
      <c r="D16" s="2" t="s">
        <v>3</v>
      </c>
      <c r="E16" s="2" t="s">
        <v>12</v>
      </c>
      <c r="F16" s="7" t="s">
        <v>18</v>
      </c>
      <c r="G16" s="8" t="s">
        <v>18</v>
      </c>
      <c r="H16" s="6" t="str">
        <f t="shared" si="1"/>
        <v> </v>
      </c>
      <c r="I16" s="6" t="str">
        <f t="shared" si="2"/>
        <v> </v>
      </c>
      <c r="J16" s="10">
        <v>0.0009791666666666668</v>
      </c>
      <c r="K16" s="11"/>
      <c r="L16" s="11"/>
    </row>
    <row r="17" spans="1:12" ht="14.25" customHeight="1">
      <c r="A17" s="1">
        <v>10</v>
      </c>
      <c r="B17" s="1" t="s">
        <v>4</v>
      </c>
      <c r="C17" s="1" t="s">
        <v>2</v>
      </c>
      <c r="F17" s="8" t="s">
        <v>18</v>
      </c>
      <c r="G17" s="8" t="s">
        <v>18</v>
      </c>
      <c r="H17" s="6" t="str">
        <f t="shared" si="1"/>
        <v> </v>
      </c>
      <c r="I17" s="6" t="str">
        <f t="shared" si="2"/>
        <v> </v>
      </c>
      <c r="J17" s="10">
        <v>0.0009699074074074075</v>
      </c>
      <c r="K17" s="11"/>
      <c r="L17" s="11"/>
    </row>
    <row r="18" spans="1:12" ht="14.25" customHeight="1">
      <c r="A18" s="1">
        <v>11</v>
      </c>
      <c r="B18" s="1" t="s">
        <v>1</v>
      </c>
      <c r="C18" s="1" t="s">
        <v>5</v>
      </c>
      <c r="D18" s="2" t="s">
        <v>6</v>
      </c>
      <c r="E18" s="2" t="s">
        <v>8</v>
      </c>
      <c r="F18" s="7" t="s">
        <v>18</v>
      </c>
      <c r="G18" s="8" t="s">
        <v>18</v>
      </c>
      <c r="H18" s="6" t="str">
        <f t="shared" si="1"/>
        <v> </v>
      </c>
      <c r="I18" s="6" t="str">
        <f t="shared" si="2"/>
        <v> </v>
      </c>
      <c r="J18" s="10">
        <v>0.0004039351851851852</v>
      </c>
      <c r="K18" s="11"/>
      <c r="L18" s="11"/>
    </row>
    <row r="19" spans="1:12" ht="14.25" customHeight="1">
      <c r="A19" s="1">
        <v>12</v>
      </c>
      <c r="B19" s="1" t="s">
        <v>4</v>
      </c>
      <c r="C19" s="1" t="s">
        <v>5</v>
      </c>
      <c r="F19" s="14" t="s">
        <v>18</v>
      </c>
      <c r="G19" s="14" t="s">
        <v>18</v>
      </c>
      <c r="H19" s="6" t="str">
        <f t="shared" si="1"/>
        <v> </v>
      </c>
      <c r="I19" s="6" t="str">
        <f t="shared" si="2"/>
        <v> </v>
      </c>
      <c r="J19" s="10">
        <v>0.0004027777777777777</v>
      </c>
      <c r="K19" s="11"/>
      <c r="L19" s="11"/>
    </row>
    <row r="20" spans="1:12" ht="14.25" customHeight="1">
      <c r="A20" s="1">
        <v>13</v>
      </c>
      <c r="B20" s="1" t="s">
        <v>1</v>
      </c>
      <c r="C20" s="1" t="s">
        <v>7</v>
      </c>
      <c r="D20" s="2" t="s">
        <v>6</v>
      </c>
      <c r="E20" s="2" t="s">
        <v>9</v>
      </c>
      <c r="F20" s="7" t="s">
        <v>18</v>
      </c>
      <c r="G20" s="8" t="s">
        <v>18</v>
      </c>
      <c r="H20" s="6" t="str">
        <f t="shared" si="1"/>
        <v> </v>
      </c>
      <c r="I20" s="6" t="str">
        <f t="shared" si="2"/>
        <v> </v>
      </c>
      <c r="J20" s="10">
        <v>0.0005023148148148147</v>
      </c>
      <c r="K20" s="11"/>
      <c r="L20" s="20"/>
    </row>
    <row r="21" spans="1:12" ht="14.25" customHeight="1">
      <c r="A21" s="1">
        <v>14</v>
      </c>
      <c r="B21" s="1" t="s">
        <v>4</v>
      </c>
      <c r="C21" s="1" t="s">
        <v>7</v>
      </c>
      <c r="F21" s="7" t="s">
        <v>18</v>
      </c>
      <c r="G21" s="8" t="s">
        <v>18</v>
      </c>
      <c r="H21" s="6" t="str">
        <f t="shared" si="1"/>
        <v> </v>
      </c>
      <c r="I21" s="6" t="str">
        <f t="shared" si="2"/>
        <v> </v>
      </c>
      <c r="J21" s="10">
        <v>0.0005011574074074073</v>
      </c>
      <c r="K21" s="11"/>
      <c r="L21" s="11"/>
    </row>
    <row r="22" spans="1:12" ht="14.25" customHeight="1">
      <c r="A22" s="1">
        <v>15</v>
      </c>
      <c r="B22" s="1" t="s">
        <v>1</v>
      </c>
      <c r="C22" s="1">
        <v>9</v>
      </c>
      <c r="D22" s="2" t="s">
        <v>6</v>
      </c>
      <c r="E22" s="2" t="s">
        <v>10</v>
      </c>
      <c r="F22" s="7" t="s">
        <v>18</v>
      </c>
      <c r="G22" s="8" t="s">
        <v>18</v>
      </c>
      <c r="H22" s="6" t="str">
        <f t="shared" si="1"/>
        <v> </v>
      </c>
      <c r="I22" s="6" t="str">
        <f t="shared" si="2"/>
        <v> </v>
      </c>
      <c r="J22" s="10">
        <v>0.0006168981481481481</v>
      </c>
      <c r="K22" s="11"/>
      <c r="L22" s="11"/>
    </row>
    <row r="23" spans="1:12" ht="14.25" customHeight="1">
      <c r="A23" s="1">
        <v>16</v>
      </c>
      <c r="B23" s="1" t="s">
        <v>4</v>
      </c>
      <c r="C23" s="1">
        <v>9</v>
      </c>
      <c r="F23" s="7" t="s">
        <v>18</v>
      </c>
      <c r="G23" s="8" t="s">
        <v>18</v>
      </c>
      <c r="H23" s="6" t="str">
        <f t="shared" si="1"/>
        <v> </v>
      </c>
      <c r="I23" s="6" t="str">
        <f t="shared" si="2"/>
        <v> </v>
      </c>
      <c r="J23" s="10">
        <v>0.0006134259259259259</v>
      </c>
      <c r="K23" s="11"/>
      <c r="L23" s="11"/>
    </row>
    <row r="24" spans="1:12" ht="14.25" customHeight="1">
      <c r="A24" s="1">
        <v>17</v>
      </c>
      <c r="B24" s="1" t="s">
        <v>1</v>
      </c>
      <c r="C24" s="1" t="s">
        <v>2</v>
      </c>
      <c r="D24" s="2" t="s">
        <v>3</v>
      </c>
      <c r="E24" s="2" t="s">
        <v>11</v>
      </c>
      <c r="F24" s="7" t="s">
        <v>18</v>
      </c>
      <c r="G24" s="8" t="s">
        <v>18</v>
      </c>
      <c r="H24" s="6" t="str">
        <f t="shared" si="1"/>
        <v> </v>
      </c>
      <c r="I24" s="6" t="str">
        <f t="shared" si="2"/>
        <v> </v>
      </c>
      <c r="J24" s="10">
        <v>0.0009583333333333333</v>
      </c>
      <c r="K24" s="11"/>
      <c r="L24" s="11"/>
    </row>
    <row r="25" spans="1:12" ht="14.25" customHeight="1">
      <c r="A25" s="1">
        <v>18</v>
      </c>
      <c r="B25" s="1" t="s">
        <v>4</v>
      </c>
      <c r="C25" s="1" t="s">
        <v>2</v>
      </c>
      <c r="F25" s="7" t="s">
        <v>18</v>
      </c>
      <c r="G25" s="8" t="s">
        <v>18</v>
      </c>
      <c r="H25" s="6" t="str">
        <f t="shared" si="1"/>
        <v> </v>
      </c>
      <c r="I25" s="6" t="str">
        <f t="shared" si="2"/>
        <v> </v>
      </c>
      <c r="J25" s="10">
        <v>0.0009490740740740741</v>
      </c>
      <c r="K25" s="11"/>
      <c r="L25" s="11"/>
    </row>
    <row r="26" spans="1:12" ht="14.25" customHeight="1">
      <c r="A26" s="1">
        <v>19</v>
      </c>
      <c r="B26" s="1" t="s">
        <v>1</v>
      </c>
      <c r="C26" s="1" t="s">
        <v>5</v>
      </c>
      <c r="D26" s="2" t="s">
        <v>3</v>
      </c>
      <c r="E26" s="2" t="s">
        <v>12</v>
      </c>
      <c r="F26" s="14" t="s">
        <v>18</v>
      </c>
      <c r="G26" s="8" t="s">
        <v>18</v>
      </c>
      <c r="H26" s="6" t="str">
        <f t="shared" si="1"/>
        <v> </v>
      </c>
      <c r="I26" s="6" t="str">
        <f t="shared" si="2"/>
        <v> </v>
      </c>
      <c r="J26" s="10">
        <v>0.0010347222222222222</v>
      </c>
      <c r="K26" s="11"/>
      <c r="L26" s="11"/>
    </row>
    <row r="27" spans="1:12" ht="14.25" customHeight="1">
      <c r="A27" s="1">
        <v>20</v>
      </c>
      <c r="B27" s="1" t="s">
        <v>4</v>
      </c>
      <c r="C27" s="1" t="s">
        <v>5</v>
      </c>
      <c r="F27" s="7" t="s">
        <v>18</v>
      </c>
      <c r="G27" s="8" t="s">
        <v>18</v>
      </c>
      <c r="H27" s="6" t="str">
        <f t="shared" si="1"/>
        <v> </v>
      </c>
      <c r="I27" s="6" t="str">
        <f t="shared" si="2"/>
        <v> </v>
      </c>
      <c r="J27" s="10">
        <v>0.0010532407407407407</v>
      </c>
      <c r="K27" s="11"/>
      <c r="L27" s="11"/>
    </row>
    <row r="28" spans="1:12" ht="14.25" customHeight="1">
      <c r="A28" s="1">
        <v>21</v>
      </c>
      <c r="B28" s="1" t="s">
        <v>1</v>
      </c>
      <c r="C28" s="1" t="s">
        <v>7</v>
      </c>
      <c r="D28" s="2" t="s">
        <v>6</v>
      </c>
      <c r="E28" s="2" t="s">
        <v>8</v>
      </c>
      <c r="F28" s="7" t="s">
        <v>18</v>
      </c>
      <c r="G28" s="8" t="s">
        <v>18</v>
      </c>
      <c r="H28" s="6" t="str">
        <f t="shared" si="1"/>
        <v> </v>
      </c>
      <c r="I28" s="6" t="str">
        <f t="shared" si="2"/>
        <v> </v>
      </c>
      <c r="J28" s="10">
        <v>0.00043287037037037035</v>
      </c>
      <c r="K28" s="11"/>
      <c r="L28" s="11"/>
    </row>
    <row r="29" spans="1:12" ht="14.25" customHeight="1">
      <c r="A29" s="1">
        <v>22</v>
      </c>
      <c r="B29" s="1" t="s">
        <v>4</v>
      </c>
      <c r="C29" s="1" t="s">
        <v>7</v>
      </c>
      <c r="F29" s="7" t="s">
        <v>18</v>
      </c>
      <c r="G29" s="8" t="s">
        <v>18</v>
      </c>
      <c r="H29" s="6" t="str">
        <f t="shared" si="1"/>
        <v> </v>
      </c>
      <c r="I29" s="6" t="str">
        <f t="shared" si="2"/>
        <v> </v>
      </c>
      <c r="J29" s="10">
        <v>0.00042708333333333335</v>
      </c>
      <c r="K29" s="11"/>
      <c r="L29" s="11"/>
    </row>
    <row r="30" spans="1:12" ht="14.25" customHeight="1">
      <c r="A30" s="1">
        <v>23</v>
      </c>
      <c r="B30" s="1" t="s">
        <v>1</v>
      </c>
      <c r="C30" s="1">
        <v>9</v>
      </c>
      <c r="D30" s="2" t="s">
        <v>6</v>
      </c>
      <c r="E30" s="2" t="s">
        <v>9</v>
      </c>
      <c r="F30" s="7" t="s">
        <v>18</v>
      </c>
      <c r="G30" s="8" t="s">
        <v>18</v>
      </c>
      <c r="H30" s="6" t="str">
        <f t="shared" si="1"/>
        <v> </v>
      </c>
      <c r="I30" s="6" t="str">
        <f t="shared" si="2"/>
        <v> </v>
      </c>
      <c r="J30" s="10">
        <v>0.0005405092592592593</v>
      </c>
      <c r="K30" s="11"/>
      <c r="L30" s="11"/>
    </row>
    <row r="31" spans="1:12" ht="14.25" customHeight="1">
      <c r="A31" s="1">
        <v>24</v>
      </c>
      <c r="B31" s="1" t="s">
        <v>4</v>
      </c>
      <c r="C31" s="1">
        <v>9</v>
      </c>
      <c r="F31" s="7" t="s">
        <v>18</v>
      </c>
      <c r="G31" s="8" t="s">
        <v>18</v>
      </c>
      <c r="H31" s="6" t="str">
        <f t="shared" si="1"/>
        <v> </v>
      </c>
      <c r="I31" s="6" t="str">
        <f t="shared" si="2"/>
        <v> </v>
      </c>
      <c r="J31" s="10">
        <v>0.0005439814814814814</v>
      </c>
      <c r="K31" s="11"/>
      <c r="L31" s="11"/>
    </row>
    <row r="32" spans="1:12" ht="14.25" customHeight="1">
      <c r="A32" s="1">
        <v>25</v>
      </c>
      <c r="B32" s="1" t="s">
        <v>1</v>
      </c>
      <c r="C32" s="1" t="s">
        <v>2</v>
      </c>
      <c r="D32" s="2" t="s">
        <v>3</v>
      </c>
      <c r="E32" s="2" t="s">
        <v>10</v>
      </c>
      <c r="F32" s="7" t="s">
        <v>18</v>
      </c>
      <c r="G32" s="8" t="s">
        <v>18</v>
      </c>
      <c r="H32" s="6" t="str">
        <f t="shared" si="1"/>
        <v> </v>
      </c>
      <c r="I32" s="6" t="str">
        <f t="shared" si="2"/>
        <v> </v>
      </c>
      <c r="J32" s="10">
        <v>0.001085648148148148</v>
      </c>
      <c r="K32" s="11"/>
      <c r="L32" s="11"/>
    </row>
    <row r="33" spans="1:12" ht="14.25" customHeight="1">
      <c r="A33" s="1">
        <v>26</v>
      </c>
      <c r="B33" s="1" t="s">
        <v>4</v>
      </c>
      <c r="C33" s="1" t="s">
        <v>2</v>
      </c>
      <c r="F33" s="7" t="s">
        <v>18</v>
      </c>
      <c r="G33" s="8" t="s">
        <v>18</v>
      </c>
      <c r="H33" s="6" t="str">
        <f t="shared" si="1"/>
        <v> </v>
      </c>
      <c r="I33" s="6" t="str">
        <f t="shared" si="2"/>
        <v> </v>
      </c>
      <c r="J33" s="10">
        <v>0.0010763888888888889</v>
      </c>
      <c r="K33" s="11"/>
      <c r="L33" s="11"/>
    </row>
    <row r="34" spans="1:12" ht="14.25" customHeight="1">
      <c r="A34" s="1">
        <v>27</v>
      </c>
      <c r="B34" s="1" t="s">
        <v>1</v>
      </c>
      <c r="C34" s="1" t="s">
        <v>5</v>
      </c>
      <c r="D34" s="2" t="s">
        <v>6</v>
      </c>
      <c r="E34" s="2" t="s">
        <v>11</v>
      </c>
      <c r="F34" s="7" t="s">
        <v>18</v>
      </c>
      <c r="G34" s="8" t="s">
        <v>18</v>
      </c>
      <c r="H34" s="6" t="str">
        <f t="shared" si="1"/>
        <v> </v>
      </c>
      <c r="I34" s="6" t="str">
        <f t="shared" si="2"/>
        <v> </v>
      </c>
      <c r="J34" s="10">
        <v>0.0004571759259259259</v>
      </c>
      <c r="K34" s="11"/>
      <c r="L34" s="11"/>
    </row>
    <row r="35" spans="1:12" ht="14.25" customHeight="1">
      <c r="A35" s="1">
        <v>28</v>
      </c>
      <c r="B35" s="1" t="s">
        <v>4</v>
      </c>
      <c r="C35" s="1" t="s">
        <v>5</v>
      </c>
      <c r="F35" s="7" t="s">
        <v>18</v>
      </c>
      <c r="G35" s="8" t="s">
        <v>18</v>
      </c>
      <c r="H35" s="6" t="str">
        <f t="shared" si="1"/>
        <v> </v>
      </c>
      <c r="I35" s="6" t="str">
        <f t="shared" si="2"/>
        <v> </v>
      </c>
      <c r="J35" s="10">
        <v>0.0004537037037037038</v>
      </c>
      <c r="K35" s="11"/>
      <c r="L35" s="11"/>
    </row>
    <row r="36" spans="1:12" ht="14.25" customHeight="1">
      <c r="A36" s="1">
        <v>29</v>
      </c>
      <c r="B36" s="1" t="s">
        <v>1</v>
      </c>
      <c r="C36" s="1" t="s">
        <v>7</v>
      </c>
      <c r="D36" s="2" t="s">
        <v>6</v>
      </c>
      <c r="E36" s="2" t="s">
        <v>11</v>
      </c>
      <c r="F36" s="7" t="s">
        <v>18</v>
      </c>
      <c r="G36" s="8" t="s">
        <v>18</v>
      </c>
      <c r="H36" s="6" t="str">
        <f t="shared" si="1"/>
        <v> </v>
      </c>
      <c r="I36" s="6" t="str">
        <f t="shared" si="2"/>
        <v> </v>
      </c>
      <c r="J36" s="10">
        <v>0.0004907407407407407</v>
      </c>
      <c r="K36" s="11"/>
      <c r="L36" s="11"/>
    </row>
    <row r="37" spans="1:12" ht="14.25" customHeight="1">
      <c r="A37" s="1">
        <v>30</v>
      </c>
      <c r="B37" s="1" t="s">
        <v>4</v>
      </c>
      <c r="C37" s="1" t="s">
        <v>7</v>
      </c>
      <c r="F37" s="7" t="s">
        <v>18</v>
      </c>
      <c r="G37" s="8" t="s">
        <v>18</v>
      </c>
      <c r="H37" s="6" t="str">
        <f t="shared" si="1"/>
        <v> </v>
      </c>
      <c r="I37" s="6" t="str">
        <f t="shared" si="2"/>
        <v> </v>
      </c>
      <c r="J37" s="10">
        <v>0.0004918981481481482</v>
      </c>
      <c r="K37" s="11"/>
      <c r="L37" s="11"/>
    </row>
    <row r="38" spans="1:12" ht="14.25" customHeight="1">
      <c r="A38" s="1">
        <v>31</v>
      </c>
      <c r="B38" s="1" t="s">
        <v>1</v>
      </c>
      <c r="C38" s="1">
        <v>9</v>
      </c>
      <c r="D38" s="2" t="s">
        <v>6</v>
      </c>
      <c r="E38" s="2" t="s">
        <v>8</v>
      </c>
      <c r="F38" s="7" t="s">
        <v>18</v>
      </c>
      <c r="G38" s="8" t="s">
        <v>18</v>
      </c>
      <c r="H38" s="6" t="str">
        <f t="shared" si="1"/>
        <v> </v>
      </c>
      <c r="I38" s="6" t="str">
        <f t="shared" si="2"/>
        <v> </v>
      </c>
      <c r="J38" s="10">
        <v>0.00046875000000000004</v>
      </c>
      <c r="K38" s="11"/>
      <c r="L38" s="11"/>
    </row>
    <row r="39" spans="1:12" ht="14.25" customHeight="1">
      <c r="A39" s="1">
        <v>32</v>
      </c>
      <c r="B39" s="1" t="s">
        <v>4</v>
      </c>
      <c r="C39" s="1">
        <v>9</v>
      </c>
      <c r="F39" s="7" t="s">
        <v>18</v>
      </c>
      <c r="G39" s="8" t="s">
        <v>18</v>
      </c>
      <c r="H39" s="6" t="str">
        <f t="shared" si="1"/>
        <v> </v>
      </c>
      <c r="I39" s="6" t="str">
        <f t="shared" si="2"/>
        <v> </v>
      </c>
      <c r="J39" s="10">
        <v>0.0004629629629629629</v>
      </c>
      <c r="K39" s="11"/>
      <c r="L39" s="11"/>
    </row>
    <row r="40" spans="1:12" ht="14.25" customHeight="1">
      <c r="A40" s="1">
        <v>33</v>
      </c>
      <c r="B40" s="1" t="s">
        <v>1</v>
      </c>
      <c r="C40" s="1" t="s">
        <v>2</v>
      </c>
      <c r="D40" s="2" t="s">
        <v>3</v>
      </c>
      <c r="E40" s="2" t="s">
        <v>9</v>
      </c>
      <c r="F40" s="7" t="s">
        <v>18</v>
      </c>
      <c r="G40" s="8" t="s">
        <v>18</v>
      </c>
      <c r="H40" s="6" t="str">
        <f t="shared" si="1"/>
        <v> </v>
      </c>
      <c r="I40" s="6" t="str">
        <f t="shared" si="2"/>
        <v> </v>
      </c>
      <c r="J40" s="10">
        <v>0.0009432870370370371</v>
      </c>
      <c r="K40" s="11"/>
      <c r="L40" s="11"/>
    </row>
    <row r="41" spans="1:12" ht="14.25" customHeight="1">
      <c r="A41" s="1">
        <v>34</v>
      </c>
      <c r="B41" s="1" t="s">
        <v>4</v>
      </c>
      <c r="C41" s="1" t="s">
        <v>2</v>
      </c>
      <c r="F41" s="7" t="s">
        <v>18</v>
      </c>
      <c r="G41" s="8" t="s">
        <v>18</v>
      </c>
      <c r="H41" s="6" t="str">
        <f t="shared" si="1"/>
        <v> </v>
      </c>
      <c r="I41" s="6" t="str">
        <f t="shared" si="2"/>
        <v> </v>
      </c>
      <c r="J41" s="10">
        <v>0.0009340277777777777</v>
      </c>
      <c r="K41" s="11"/>
      <c r="L41" s="11"/>
    </row>
    <row r="42" spans="1:12" ht="14.25" customHeight="1">
      <c r="A42" s="1">
        <v>35</v>
      </c>
      <c r="B42" s="1" t="s">
        <v>1</v>
      </c>
      <c r="C42" s="1" t="s">
        <v>5</v>
      </c>
      <c r="D42" s="2" t="s">
        <v>6</v>
      </c>
      <c r="E42" s="2" t="s">
        <v>10</v>
      </c>
      <c r="F42" s="7" t="s">
        <v>18</v>
      </c>
      <c r="G42" s="8" t="s">
        <v>18</v>
      </c>
      <c r="H42" s="6" t="str">
        <f t="shared" si="1"/>
        <v> </v>
      </c>
      <c r="I42" s="6" t="str">
        <f t="shared" si="2"/>
        <v> </v>
      </c>
      <c r="J42" s="10">
        <v>0.0005335648148148147</v>
      </c>
      <c r="K42" s="11"/>
      <c r="L42" s="11"/>
    </row>
    <row r="43" spans="1:12" ht="14.25" customHeight="1">
      <c r="A43" s="1">
        <v>36</v>
      </c>
      <c r="B43" s="1" t="s">
        <v>4</v>
      </c>
      <c r="C43" s="1" t="s">
        <v>5</v>
      </c>
      <c r="F43" s="7" t="s">
        <v>18</v>
      </c>
      <c r="G43" s="8" t="s">
        <v>18</v>
      </c>
      <c r="H43" s="6" t="str">
        <f t="shared" si="1"/>
        <v> </v>
      </c>
      <c r="I43" s="6" t="str">
        <f t="shared" si="2"/>
        <v> </v>
      </c>
      <c r="J43" s="10">
        <v>0.0005405092592592593</v>
      </c>
      <c r="K43" s="20"/>
      <c r="L43" s="30"/>
    </row>
    <row r="44" spans="1:12" ht="14.25" customHeight="1">
      <c r="A44" s="1">
        <v>37</v>
      </c>
      <c r="B44" s="1" t="s">
        <v>14</v>
      </c>
      <c r="C44" s="1" t="s">
        <v>15</v>
      </c>
      <c r="D44" s="44" t="s">
        <v>16</v>
      </c>
      <c r="E44" s="44"/>
      <c r="F44" s="7" t="s">
        <v>18</v>
      </c>
      <c r="G44" s="8" t="s">
        <v>18</v>
      </c>
      <c r="H44" s="6" t="str">
        <f t="shared" si="1"/>
        <v> </v>
      </c>
      <c r="I44" s="6" t="str">
        <f t="shared" si="2"/>
        <v> </v>
      </c>
      <c r="J44" s="10" t="s">
        <v>22</v>
      </c>
      <c r="K44" s="30"/>
      <c r="L44" s="20"/>
    </row>
    <row r="45" spans="4:12" ht="14.25" customHeight="1">
      <c r="D45" s="1"/>
      <c r="E45" s="1"/>
      <c r="F45" s="7"/>
      <c r="G45" s="8"/>
      <c r="H45" s="31" t="s">
        <v>42</v>
      </c>
      <c r="I45" s="32"/>
      <c r="J45" s="33"/>
      <c r="K45" s="34"/>
      <c r="L45" s="35"/>
    </row>
    <row r="46" spans="1:12" ht="17.25" customHeight="1">
      <c r="A46" s="15" t="s">
        <v>20</v>
      </c>
      <c r="B46" s="9"/>
      <c r="C46" s="9"/>
      <c r="D46" s="9"/>
      <c r="E46" s="62" t="s">
        <v>46</v>
      </c>
      <c r="F46" s="46"/>
      <c r="G46" s="46"/>
      <c r="H46" s="46"/>
      <c r="I46" s="46"/>
      <c r="J46" s="46"/>
      <c r="K46" s="46"/>
      <c r="L46" s="46"/>
    </row>
    <row r="47" spans="1:12" ht="14.25" customHeight="1">
      <c r="A47" s="48" t="s">
        <v>66</v>
      </c>
      <c r="B47" s="49"/>
      <c r="C47" s="49"/>
      <c r="D47" s="49"/>
      <c r="E47" s="49"/>
      <c r="F47" s="49"/>
      <c r="G47" s="49"/>
      <c r="H47" s="49"/>
      <c r="I47" s="49"/>
      <c r="J47" s="49"/>
      <c r="K47" s="49"/>
      <c r="L47" s="49"/>
    </row>
    <row r="48" spans="1:12" ht="14.25" customHeight="1">
      <c r="A48" s="48" t="s">
        <v>63</v>
      </c>
      <c r="B48" s="49"/>
      <c r="C48" s="49"/>
      <c r="D48" s="49"/>
      <c r="E48" s="49"/>
      <c r="F48" s="49"/>
      <c r="G48" s="49"/>
      <c r="H48" s="49"/>
      <c r="I48" s="49"/>
      <c r="J48" s="49"/>
      <c r="K48" s="49"/>
      <c r="L48" s="49"/>
    </row>
    <row r="49" spans="1:12" ht="14.25" customHeight="1">
      <c r="A49" s="56" t="s">
        <v>52</v>
      </c>
      <c r="B49" s="56"/>
      <c r="C49" s="56"/>
      <c r="D49" s="56"/>
      <c r="E49" s="56"/>
      <c r="F49" s="56"/>
      <c r="G49" s="56"/>
      <c r="H49" s="57"/>
      <c r="I49" s="57"/>
      <c r="J49" s="57"/>
      <c r="K49" s="57"/>
      <c r="L49" s="57"/>
    </row>
    <row r="50" spans="1:12" ht="14.25" customHeight="1">
      <c r="A50" s="63" t="s">
        <v>24</v>
      </c>
      <c r="B50" s="63"/>
      <c r="C50" s="63"/>
      <c r="D50" s="63"/>
      <c r="E50" s="63"/>
      <c r="F50" s="63"/>
      <c r="G50" s="63"/>
      <c r="H50" s="64"/>
      <c r="I50" s="64"/>
      <c r="J50" s="64"/>
      <c r="K50" s="64"/>
      <c r="L50" s="64"/>
    </row>
    <row r="51" spans="1:12" ht="14.25" customHeight="1">
      <c r="A51" s="48" t="s">
        <v>27</v>
      </c>
      <c r="B51" s="51"/>
      <c r="C51" s="51"/>
      <c r="D51" s="51"/>
      <c r="E51" s="51"/>
      <c r="F51" s="51"/>
      <c r="G51" s="51"/>
      <c r="H51" s="51"/>
      <c r="I51" s="51"/>
      <c r="J51" s="51"/>
      <c r="K51" s="51"/>
      <c r="L51" s="51"/>
    </row>
    <row r="52" spans="1:12" ht="14.25" customHeight="1">
      <c r="A52" s="48" t="s">
        <v>33</v>
      </c>
      <c r="B52" s="51"/>
      <c r="C52" s="51"/>
      <c r="D52" s="51"/>
      <c r="E52" s="51"/>
      <c r="F52" s="51"/>
      <c r="G52" s="51"/>
      <c r="H52" s="49"/>
      <c r="I52" s="49"/>
      <c r="J52" s="49"/>
      <c r="K52" s="49"/>
      <c r="L52" s="49"/>
    </row>
    <row r="53" spans="1:12" ht="15" customHeight="1">
      <c r="A53" s="48" t="s">
        <v>32</v>
      </c>
      <c r="B53" s="49"/>
      <c r="C53" s="49"/>
      <c r="D53" s="49"/>
      <c r="E53" s="49"/>
      <c r="F53" s="49"/>
      <c r="G53" s="49"/>
      <c r="H53" s="49"/>
      <c r="I53" s="49"/>
      <c r="J53" s="49"/>
      <c r="K53" s="49"/>
      <c r="L53" s="49"/>
    </row>
    <row r="54" spans="1:15" ht="18" customHeight="1">
      <c r="A54" s="50" t="s">
        <v>64</v>
      </c>
      <c r="B54" s="51"/>
      <c r="C54" s="51"/>
      <c r="D54" s="51"/>
      <c r="E54" s="51"/>
      <c r="F54" s="51"/>
      <c r="G54" s="51"/>
      <c r="H54" s="51"/>
      <c r="I54" s="51"/>
      <c r="J54" s="51"/>
      <c r="K54" s="51"/>
      <c r="L54" s="51"/>
      <c r="O54" s="12"/>
    </row>
    <row r="55" spans="1:12" ht="15" customHeight="1">
      <c r="A55" s="52"/>
      <c r="B55" s="52"/>
      <c r="C55" s="52"/>
      <c r="D55" s="52"/>
      <c r="E55" s="52"/>
      <c r="F55" s="52"/>
      <c r="G55" s="52"/>
      <c r="H55" s="49"/>
      <c r="I55" s="49"/>
      <c r="J55" s="49"/>
      <c r="K55" s="49"/>
      <c r="L55" s="49"/>
    </row>
    <row r="56" spans="1:12" ht="6.75" customHeight="1">
      <c r="A56" s="47"/>
      <c r="B56" s="47"/>
      <c r="C56" s="47"/>
      <c r="D56" s="47"/>
      <c r="E56" s="47"/>
      <c r="F56" s="47"/>
      <c r="G56" s="47"/>
      <c r="H56" s="46"/>
      <c r="I56" s="46"/>
      <c r="J56" s="46"/>
      <c r="K56" s="46"/>
      <c r="L56" s="46"/>
    </row>
    <row r="57" spans="1:12" ht="16.5" customHeight="1">
      <c r="A57" s="45"/>
      <c r="B57" s="45"/>
      <c r="C57" s="45"/>
      <c r="D57" s="45"/>
      <c r="E57" s="45"/>
      <c r="F57" s="45"/>
      <c r="G57" s="45"/>
      <c r="H57" s="46"/>
      <c r="I57" s="46"/>
      <c r="J57" s="46"/>
      <c r="K57" s="46"/>
      <c r="L57" s="46"/>
    </row>
  </sheetData>
  <sheetProtection password="C592" sheet="1"/>
  <mergeCells count="26">
    <mergeCell ref="J2:L2"/>
    <mergeCell ref="A2:G2"/>
    <mergeCell ref="A47:L47"/>
    <mergeCell ref="F4:G4"/>
    <mergeCell ref="D44:E44"/>
    <mergeCell ref="A3:B3"/>
    <mergeCell ref="A7:D7"/>
    <mergeCell ref="G3:J3"/>
    <mergeCell ref="C3:E3"/>
    <mergeCell ref="K6:L6"/>
    <mergeCell ref="A49:L49"/>
    <mergeCell ref="A51:L51"/>
    <mergeCell ref="K4:L4"/>
    <mergeCell ref="A5:J5"/>
    <mergeCell ref="E46:L46"/>
    <mergeCell ref="A50:L50"/>
    <mergeCell ref="J1:L1"/>
    <mergeCell ref="A57:L57"/>
    <mergeCell ref="A56:L56"/>
    <mergeCell ref="A53:L53"/>
    <mergeCell ref="A54:L54"/>
    <mergeCell ref="A55:L55"/>
    <mergeCell ref="A52:L52"/>
    <mergeCell ref="A4:B4"/>
    <mergeCell ref="C4:E4"/>
    <mergeCell ref="A48:L48"/>
  </mergeCells>
  <conditionalFormatting sqref="F8:G44">
    <cfRule type="cellIs" priority="1" dxfId="0" operator="between" stopIfTrue="1">
      <formula>0.000115740740740741</formula>
      <formula>0.00416666666666667</formula>
    </cfRule>
  </conditionalFormatting>
  <printOptions/>
  <pageMargins left="0.6299212598425197" right="0.5511811023622047" top="0.5511811023622047" bottom="0.5511811023622047" header="0.4330708661417323" footer="0.5118110236220472"/>
  <pageSetup fitToHeight="1" fitToWidth="1" horizontalDpi="600" verticalDpi="600" orientation="portrait" paperSize="9" scale="9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6">
      <selection activeCell="C13" sqref="C13"/>
    </sheetView>
  </sheetViews>
  <sheetFormatPr defaultColWidth="9.140625" defaultRowHeight="12.75"/>
  <cols>
    <col min="1" max="1" width="120.8515625" style="0" customWidth="1"/>
  </cols>
  <sheetData>
    <row r="1" ht="24.75" customHeight="1">
      <c r="A1" s="22" t="s">
        <v>65</v>
      </c>
    </row>
    <row r="2" s="24" customFormat="1" ht="10.5" customHeight="1">
      <c r="A2" s="23"/>
    </row>
    <row r="3" s="24" customFormat="1" ht="49.5">
      <c r="A3" s="23" t="s">
        <v>61</v>
      </c>
    </row>
    <row r="4" s="24" customFormat="1" ht="33">
      <c r="A4" s="23" t="s">
        <v>54</v>
      </c>
    </row>
    <row r="5" s="24" customFormat="1" ht="33">
      <c r="A5" s="25" t="s">
        <v>35</v>
      </c>
    </row>
    <row r="6" s="24" customFormat="1" ht="15" customHeight="1">
      <c r="A6" s="23"/>
    </row>
    <row r="7" s="24" customFormat="1" ht="18.75">
      <c r="A7" s="22" t="s">
        <v>20</v>
      </c>
    </row>
    <row r="8" s="24" customFormat="1" ht="36">
      <c r="A8" s="23" t="s">
        <v>53</v>
      </c>
    </row>
    <row r="9" s="24" customFormat="1" ht="16.5">
      <c r="A9" s="23"/>
    </row>
    <row r="10" s="24" customFormat="1" ht="33" customHeight="1">
      <c r="A10" s="23" t="s">
        <v>68</v>
      </c>
    </row>
    <row r="11" s="24" customFormat="1" ht="15" customHeight="1">
      <c r="A11" s="23"/>
    </row>
    <row r="12" s="24" customFormat="1" ht="21.75" customHeight="1">
      <c r="A12" s="22" t="s">
        <v>36</v>
      </c>
    </row>
    <row r="13" s="24" customFormat="1" ht="33">
      <c r="A13" s="23" t="s">
        <v>55</v>
      </c>
    </row>
    <row r="14" s="24" customFormat="1" ht="49.5">
      <c r="A14" s="23" t="s">
        <v>41</v>
      </c>
    </row>
    <row r="15" s="24" customFormat="1" ht="36" customHeight="1">
      <c r="A15" s="23" t="s">
        <v>37</v>
      </c>
    </row>
    <row r="16" s="24" customFormat="1" ht="33">
      <c r="A16" s="23" t="s">
        <v>38</v>
      </c>
    </row>
    <row r="17" s="24" customFormat="1" ht="49.5">
      <c r="A17" s="23" t="s">
        <v>67</v>
      </c>
    </row>
    <row r="18" s="24" customFormat="1" ht="19.5" customHeight="1">
      <c r="A18" s="23" t="s">
        <v>56</v>
      </c>
    </row>
    <row r="19" s="24" customFormat="1" ht="16.5"/>
    <row r="20" s="24" customFormat="1" ht="16.5">
      <c r="A20" s="23" t="s">
        <v>40</v>
      </c>
    </row>
    <row r="21" ht="12.75">
      <c r="A21" s="21"/>
    </row>
    <row r="22" ht="12.75">
      <c r="A22" s="21"/>
    </row>
  </sheetData>
  <sheetProtection/>
  <hyperlinks>
    <hyperlink ref="A5" r:id="rId1" display="http://www.swimleagues.org.uk/"/>
  </hyperlinks>
  <printOptions/>
  <pageMargins left="0.7874015748031497" right="0.77" top="0.9055118110236221" bottom="0.8661417322834646" header="0.5118110236220472" footer="0.5118110236220472"/>
  <pageSetup fitToHeight="1" fitToWidth="1" orientation="portrait" paperSize="9" r:id="rId2"/>
</worksheet>
</file>

<file path=xl/worksheets/sheet3.xml><?xml version="1.0" encoding="utf-8"?>
<worksheet xmlns="http://schemas.openxmlformats.org/spreadsheetml/2006/main" xmlns:r="http://schemas.openxmlformats.org/officeDocument/2006/relationships">
  <dimension ref="A44:D44"/>
  <sheetViews>
    <sheetView zoomScalePageLayoutView="0" workbookViewId="0" topLeftCell="A1">
      <selection activeCell="K21" sqref="K21"/>
    </sheetView>
  </sheetViews>
  <sheetFormatPr defaultColWidth="9.140625" defaultRowHeight="12.75"/>
  <cols>
    <col min="1" max="1" width="8.8515625" style="0" customWidth="1"/>
  </cols>
  <sheetData>
    <row r="20" ht="12" customHeight="1"/>
    <row r="22" ht="8.25" customHeight="1"/>
    <row r="44" spans="1:4" ht="18">
      <c r="A44" s="41" t="s">
        <v>60</v>
      </c>
      <c r="C44" s="36"/>
      <c r="D44" s="42" t="s">
        <v>59</v>
      </c>
    </row>
  </sheetData>
  <sheetProtection sheet="1" objects="1" scenarios="1"/>
  <printOptions/>
  <pageMargins left="0.75" right="0.75" top="1" bottom="1" header="0.5" footer="0.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Miles</dc:creator>
  <cp:keywords/>
  <dc:description/>
  <cp:lastModifiedBy>Miles</cp:lastModifiedBy>
  <cp:lastPrinted>2012-08-13T11:13:03Z</cp:lastPrinted>
  <dcterms:created xsi:type="dcterms:W3CDTF">2008-07-19T18:26:25Z</dcterms:created>
  <dcterms:modified xsi:type="dcterms:W3CDTF">2013-10-27T23:28:23Z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